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MAVER\Downloads\"/>
    </mc:Choice>
  </mc:AlternateContent>
  <bookViews>
    <workbookView xWindow="240" yWindow="120" windowWidth="18060" windowHeight="7050"/>
  </bookViews>
  <sheets>
    <sheet name="IntegracionSaldosHastaElMes" sheetId="1" r:id="rId1"/>
  </sheets>
  <definedNames>
    <definedName name="_xlnm.Print_Titles" localSheetId="0">IntegracionSaldosHastaElMes!$1:$5</definedName>
  </definedNames>
  <calcPr calcId="152511"/>
</workbook>
</file>

<file path=xl/calcChain.xml><?xml version="1.0" encoding="utf-8"?>
<calcChain xmlns="http://schemas.openxmlformats.org/spreadsheetml/2006/main">
  <c r="Q16" i="1" l="1"/>
  <c r="P16" i="1"/>
  <c r="O16" i="1"/>
</calcChain>
</file>

<file path=xl/sharedStrings.xml><?xml version="1.0" encoding="utf-8"?>
<sst xmlns="http://schemas.openxmlformats.org/spreadsheetml/2006/main" count="85" uniqueCount="37">
  <si>
    <r>
      <rPr>
        <sz val="10"/>
        <color rgb="FF000000"/>
        <rFont val="Arial"/>
      </rPr>
      <t xml:space="preserve"> Fecha de impresión: </t>
    </r>
    <r>
      <rPr>
        <b/>
        <sz val="10"/>
        <color rgb="FF000000"/>
        <rFont val="Arial"/>
      </rPr>
      <t>10/11/2022</t>
    </r>
  </si>
  <si>
    <t>Cuenta</t>
  </si>
  <si>
    <t>Periodo</t>
  </si>
  <si>
    <t>Folio Cadena</t>
  </si>
  <si>
    <t>Origen</t>
  </si>
  <si>
    <t>Descripción</t>
  </si>
  <si>
    <t>Operación</t>
  </si>
  <si>
    <r>
      <rPr>
        <b/>
        <sz val="7"/>
        <color rgb="FF000000"/>
        <rFont val="Arial"/>
      </rPr>
      <t xml:space="preserve">Núm. 
</t>
    </r>
    <r>
      <rPr>
        <b/>
        <sz val="7"/>
        <color rgb="FF000000"/>
        <rFont val="Arial"/>
      </rPr>
      <t>Oper.</t>
    </r>
  </si>
  <si>
    <t>Beneficiario</t>
  </si>
  <si>
    <r>
      <rPr>
        <b/>
        <sz val="7"/>
        <color rgb="FF000000"/>
        <rFont val="Arial"/>
      </rPr>
      <t xml:space="preserve">Importe
</t>
    </r>
    <r>
      <rPr>
        <b/>
        <sz val="7"/>
        <color rgb="FF000000"/>
        <rFont val="Arial"/>
      </rPr>
      <t>Oper.</t>
    </r>
  </si>
  <si>
    <r>
      <rPr>
        <b/>
        <sz val="7"/>
        <color rgb="FF000000"/>
        <rFont val="Arial"/>
      </rPr>
      <t xml:space="preserve">Fecha 
</t>
    </r>
    <r>
      <rPr>
        <b/>
        <sz val="7"/>
        <color rgb="FF000000"/>
        <rFont val="Arial"/>
      </rPr>
      <t>Oper.</t>
    </r>
  </si>
  <si>
    <t>Fecha</t>
  </si>
  <si>
    <t>Saldo Inicial</t>
  </si>
  <si>
    <t>Cargo</t>
  </si>
  <si>
    <t>Abono</t>
  </si>
  <si>
    <t>Saldo Final</t>
  </si>
  <si>
    <t>5.1.3.7.05.01 Viáticos Nacionales a Servidores Públicos</t>
  </si>
  <si>
    <t/>
  </si>
  <si>
    <t>$0.00</t>
  </si>
  <si>
    <t>Marzo</t>
  </si>
  <si>
    <t>EG20220331000225</t>
  </si>
  <si>
    <t>COMPROBACIÓN DE SUJETO A COMPROBAR</t>
  </si>
  <si>
    <t>REGISTRO DE LA COMPROBACIÓN DEL CH-020 GASTOS A COMPROBAR</t>
  </si>
  <si>
    <t>OCHOA VERGARA FERNANDO</t>
  </si>
  <si>
    <t>01/03/2022</t>
  </si>
  <si>
    <t>EG20220331000226</t>
  </si>
  <si>
    <t>COMPROBACIÓN DEL CH-023 GASTOS A COMPROBAR DEL MES DE ENERO</t>
  </si>
  <si>
    <t>JOSE ELIAS SANCHEZ SANCHEZ</t>
  </si>
  <si>
    <t>EG20220331000227</t>
  </si>
  <si>
    <t>COMPROBACIÓN DEL CH-029 GASTOS A COMPROBAR DEL MES DE FEBRERO</t>
  </si>
  <si>
    <t>17/03/2022</t>
  </si>
  <si>
    <t>EG20220331000228</t>
  </si>
  <si>
    <t>REGISTRO PRESUPUESTAL</t>
  </si>
  <si>
    <t>REGISTRO DE LA COMPROBACIÓN DE GASTOS DEL CHEQUE 280 DE FECHA 14 DE ENERO 2022</t>
  </si>
  <si>
    <t>03/01/2022</t>
  </si>
  <si>
    <t>TOTALES</t>
  </si>
  <si>
    <t>Integración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</si>
</sst>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b/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8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8" fontId="5" fillId="0" borderId="2" xfId="0" applyNumberFormat="1" applyFont="1" applyFill="1" applyBorder="1" applyAlignment="1">
      <alignment horizontal="right" vertical="top" wrapText="1" readingOrder="1"/>
    </xf>
    <xf numFmtId="8" fontId="6" fillId="0" borderId="2" xfId="0" applyNumberFormat="1" applyFont="1" applyFill="1" applyBorder="1" applyAlignment="1">
      <alignment horizontal="right" vertical="top" wrapText="1" readingOrder="1"/>
    </xf>
    <xf numFmtId="0" fontId="5" fillId="0" borderId="7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107289</xdr:colOff>
      <xdr:row>3</xdr:row>
      <xdr:rowOff>227914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showGridLines="0" tabSelected="1" workbookViewId="0">
      <pane ySplit="5" topLeftCell="A6" activePane="bottomLeft" state="frozen"/>
      <selection pane="bottomLeft" activeCell="E3" sqref="E3"/>
    </sheetView>
  </sheetViews>
  <sheetFormatPr baseColWidth="10" defaultRowHeight="15"/>
  <cols>
    <col min="1" max="1" width="9" customWidth="1"/>
    <col min="2" max="2" width="6.28515625" customWidth="1"/>
    <col min="3" max="3" width="2.28515625" customWidth="1"/>
    <col min="4" max="4" width="0.140625" customWidth="1"/>
    <col min="5" max="5" width="9" customWidth="1"/>
    <col min="6" max="6" width="9.28515625" customWidth="1"/>
    <col min="7" max="7" width="17.140625" customWidth="1"/>
    <col min="8" max="8" width="9.140625" customWidth="1"/>
    <col min="9" max="9" width="5" customWidth="1"/>
    <col min="10" max="10" width="16" customWidth="1"/>
    <col min="11" max="11" width="7.85546875" customWidth="1"/>
    <col min="12" max="12" width="7.5703125" customWidth="1"/>
    <col min="13" max="13" width="6.5703125" customWidth="1"/>
    <col min="14" max="14" width="10.42578125" customWidth="1"/>
    <col min="15" max="15" width="9" customWidth="1"/>
    <col min="16" max="16" width="8.7109375" customWidth="1"/>
    <col min="17" max="17" width="11" customWidth="1"/>
    <col min="18" max="18" width="0.5703125" customWidth="1"/>
  </cols>
  <sheetData>
    <row r="1" spans="1:18" ht="1.35" customHeight="1"/>
    <row r="2" spans="1:18" ht="18.75" customHeight="1">
      <c r="A2" s="10"/>
      <c r="B2" s="10"/>
      <c r="C2" s="10"/>
      <c r="E2" s="11" t="s">
        <v>36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2.25" customHeight="1">
      <c r="A3" s="10"/>
      <c r="B3" s="10"/>
      <c r="C3" s="10"/>
    </row>
    <row r="4" spans="1:18" ht="18.600000000000001" customHeight="1">
      <c r="A4" s="10"/>
      <c r="B4" s="10"/>
      <c r="C4" s="10"/>
      <c r="E4" s="12" t="s">
        <v>0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8">
      <c r="A5" s="1"/>
      <c r="B5" s="1"/>
      <c r="C5" s="1"/>
      <c r="D5" s="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"/>
    </row>
    <row r="6" spans="1:18" ht="4.3499999999999996" customHeight="1"/>
    <row r="7" spans="1:18" ht="18">
      <c r="A7" s="2" t="s">
        <v>1</v>
      </c>
      <c r="B7" s="2" t="s">
        <v>2</v>
      </c>
      <c r="C7" s="14" t="s">
        <v>3</v>
      </c>
      <c r="D7" s="15"/>
      <c r="E7" s="16"/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  <c r="P7" s="2" t="s">
        <v>14</v>
      </c>
      <c r="Q7" s="2" t="s">
        <v>15</v>
      </c>
    </row>
    <row r="8" spans="1:18">
      <c r="A8" s="17" t="s">
        <v>16</v>
      </c>
      <c r="B8" s="3"/>
      <c r="C8" s="17" t="s">
        <v>17</v>
      </c>
      <c r="D8" s="15"/>
      <c r="E8" s="16"/>
      <c r="F8" s="3" t="s">
        <v>17</v>
      </c>
      <c r="G8" s="3" t="s">
        <v>17</v>
      </c>
      <c r="H8" s="3"/>
      <c r="I8" s="3"/>
      <c r="J8" s="3" t="s">
        <v>17</v>
      </c>
      <c r="K8" s="3" t="s">
        <v>18</v>
      </c>
      <c r="L8" s="3" t="s">
        <v>17</v>
      </c>
      <c r="M8" s="3" t="s">
        <v>17</v>
      </c>
      <c r="N8" s="5">
        <v>0</v>
      </c>
      <c r="O8" s="5">
        <v>0</v>
      </c>
      <c r="P8" s="5">
        <v>0</v>
      </c>
      <c r="Q8" s="5">
        <v>0</v>
      </c>
    </row>
    <row r="9" spans="1:18" ht="33">
      <c r="A9" s="18"/>
      <c r="B9" s="17" t="s">
        <v>19</v>
      </c>
      <c r="C9" s="17" t="s">
        <v>20</v>
      </c>
      <c r="D9" s="15"/>
      <c r="E9" s="16"/>
      <c r="F9" s="3" t="s">
        <v>21</v>
      </c>
      <c r="G9" s="3" t="s">
        <v>22</v>
      </c>
      <c r="H9" s="3"/>
      <c r="I9" s="3"/>
      <c r="J9" s="3" t="s">
        <v>23</v>
      </c>
      <c r="K9" s="3" t="s">
        <v>18</v>
      </c>
      <c r="L9" s="3" t="s">
        <v>17</v>
      </c>
      <c r="M9" s="3" t="s">
        <v>24</v>
      </c>
      <c r="N9" s="5">
        <v>0</v>
      </c>
      <c r="O9" s="5">
        <v>2436.44</v>
      </c>
      <c r="P9" s="5">
        <v>0</v>
      </c>
      <c r="Q9" s="5">
        <v>2436.44</v>
      </c>
    </row>
    <row r="10" spans="1:18" ht="33">
      <c r="A10" s="18"/>
      <c r="B10" s="18"/>
      <c r="C10" s="17" t="s">
        <v>20</v>
      </c>
      <c r="D10" s="15"/>
      <c r="E10" s="16"/>
      <c r="F10" s="3" t="s">
        <v>21</v>
      </c>
      <c r="G10" s="3" t="s">
        <v>22</v>
      </c>
      <c r="H10" s="3"/>
      <c r="I10" s="3"/>
      <c r="J10" s="3" t="s">
        <v>23</v>
      </c>
      <c r="K10" s="3" t="s">
        <v>18</v>
      </c>
      <c r="L10" s="3" t="s">
        <v>17</v>
      </c>
      <c r="M10" s="3" t="s">
        <v>24</v>
      </c>
      <c r="N10" s="5">
        <v>2436.44</v>
      </c>
      <c r="O10" s="5">
        <v>72.150000000000006</v>
      </c>
      <c r="P10" s="5">
        <v>0</v>
      </c>
      <c r="Q10" s="5">
        <v>2508.59</v>
      </c>
    </row>
    <row r="11" spans="1:18" ht="33">
      <c r="A11" s="18"/>
      <c r="B11" s="18"/>
      <c r="C11" s="17" t="s">
        <v>25</v>
      </c>
      <c r="D11" s="15"/>
      <c r="E11" s="16"/>
      <c r="F11" s="3" t="s">
        <v>21</v>
      </c>
      <c r="G11" s="3" t="s">
        <v>26</v>
      </c>
      <c r="H11" s="3"/>
      <c r="I11" s="3"/>
      <c r="J11" s="3" t="s">
        <v>27</v>
      </c>
      <c r="K11" s="3" t="s">
        <v>18</v>
      </c>
      <c r="L11" s="3" t="s">
        <v>17</v>
      </c>
      <c r="M11" s="3" t="s">
        <v>24</v>
      </c>
      <c r="N11" s="5">
        <v>2508.59</v>
      </c>
      <c r="O11" s="5">
        <v>126.54</v>
      </c>
      <c r="P11" s="5">
        <v>0</v>
      </c>
      <c r="Q11" s="5">
        <v>2635.13</v>
      </c>
    </row>
    <row r="12" spans="1:18" ht="33">
      <c r="A12" s="18"/>
      <c r="B12" s="18"/>
      <c r="C12" s="17" t="s">
        <v>25</v>
      </c>
      <c r="D12" s="15"/>
      <c r="E12" s="16"/>
      <c r="F12" s="3" t="s">
        <v>21</v>
      </c>
      <c r="G12" s="3" t="s">
        <v>26</v>
      </c>
      <c r="H12" s="3"/>
      <c r="I12" s="3"/>
      <c r="J12" s="3" t="s">
        <v>27</v>
      </c>
      <c r="K12" s="3" t="s">
        <v>18</v>
      </c>
      <c r="L12" s="3" t="s">
        <v>17</v>
      </c>
      <c r="M12" s="3" t="s">
        <v>24</v>
      </c>
      <c r="N12" s="5">
        <v>2635.13</v>
      </c>
      <c r="O12" s="5">
        <v>2676.99</v>
      </c>
      <c r="P12" s="5">
        <v>0</v>
      </c>
      <c r="Q12" s="5">
        <v>5312.12</v>
      </c>
    </row>
    <row r="13" spans="1:18" ht="33">
      <c r="A13" s="18"/>
      <c r="B13" s="18"/>
      <c r="C13" s="17" t="s">
        <v>25</v>
      </c>
      <c r="D13" s="15"/>
      <c r="E13" s="16"/>
      <c r="F13" s="3" t="s">
        <v>21</v>
      </c>
      <c r="G13" s="3" t="s">
        <v>26</v>
      </c>
      <c r="H13" s="3"/>
      <c r="I13" s="3"/>
      <c r="J13" s="3" t="s">
        <v>27</v>
      </c>
      <c r="K13" s="3" t="s">
        <v>18</v>
      </c>
      <c r="L13" s="3" t="s">
        <v>17</v>
      </c>
      <c r="M13" s="3" t="s">
        <v>24</v>
      </c>
      <c r="N13" s="5">
        <v>5312.12</v>
      </c>
      <c r="O13" s="5">
        <v>2853.4</v>
      </c>
      <c r="P13" s="5">
        <v>0</v>
      </c>
      <c r="Q13" s="5">
        <v>8165.52</v>
      </c>
    </row>
    <row r="14" spans="1:18" ht="33">
      <c r="A14" s="18"/>
      <c r="B14" s="18"/>
      <c r="C14" s="17" t="s">
        <v>28</v>
      </c>
      <c r="D14" s="15"/>
      <c r="E14" s="16"/>
      <c r="F14" s="3" t="s">
        <v>21</v>
      </c>
      <c r="G14" s="3" t="s">
        <v>29</v>
      </c>
      <c r="H14" s="3"/>
      <c r="I14" s="3"/>
      <c r="J14" s="3" t="s">
        <v>27</v>
      </c>
      <c r="K14" s="3" t="s">
        <v>18</v>
      </c>
      <c r="L14" s="3" t="s">
        <v>17</v>
      </c>
      <c r="M14" s="3" t="s">
        <v>30</v>
      </c>
      <c r="N14" s="5">
        <v>8165.52</v>
      </c>
      <c r="O14" s="5">
        <v>407.98</v>
      </c>
      <c r="P14" s="5">
        <v>0</v>
      </c>
      <c r="Q14" s="5">
        <v>8573.5</v>
      </c>
    </row>
    <row r="15" spans="1:18" ht="41.25">
      <c r="A15" s="18"/>
      <c r="B15" s="19"/>
      <c r="C15" s="17" t="s">
        <v>31</v>
      </c>
      <c r="D15" s="15"/>
      <c r="E15" s="16"/>
      <c r="F15" s="3" t="s">
        <v>32</v>
      </c>
      <c r="G15" s="3" t="s">
        <v>33</v>
      </c>
      <c r="H15" s="3"/>
      <c r="I15" s="3"/>
      <c r="J15" s="3"/>
      <c r="K15" s="3" t="s">
        <v>18</v>
      </c>
      <c r="L15" s="3" t="s">
        <v>17</v>
      </c>
      <c r="M15" s="3" t="s">
        <v>34</v>
      </c>
      <c r="N15" s="5">
        <v>8573.5</v>
      </c>
      <c r="O15" s="5">
        <v>9273.56</v>
      </c>
      <c r="P15" s="5">
        <v>0</v>
      </c>
      <c r="Q15" s="5">
        <v>17847.060000000001</v>
      </c>
    </row>
    <row r="16" spans="1:18">
      <c r="A16" s="4" t="s">
        <v>35</v>
      </c>
      <c r="B16" s="4" t="s">
        <v>17</v>
      </c>
      <c r="C16" s="7" t="s">
        <v>17</v>
      </c>
      <c r="D16" s="8"/>
      <c r="E16" s="9"/>
      <c r="F16" s="3" t="s">
        <v>17</v>
      </c>
      <c r="G16" s="3" t="s">
        <v>17</v>
      </c>
      <c r="H16" s="3" t="s">
        <v>17</v>
      </c>
      <c r="I16" s="3" t="s">
        <v>17</v>
      </c>
      <c r="J16" s="3" t="s">
        <v>17</v>
      </c>
      <c r="K16" s="3" t="s">
        <v>17</v>
      </c>
      <c r="L16" s="3" t="s">
        <v>17</v>
      </c>
      <c r="M16" s="4" t="s">
        <v>17</v>
      </c>
      <c r="N16" s="6">
        <v>0</v>
      </c>
      <c r="O16" s="6">
        <f>SUM(O8:O15)</f>
        <v>17847.059999999998</v>
      </c>
      <c r="P16" s="6">
        <f>SUM(P8:P15)</f>
        <v>0</v>
      </c>
      <c r="Q16" s="6">
        <f>+N16+O16-P16</f>
        <v>17847.059999999998</v>
      </c>
    </row>
  </sheetData>
  <mergeCells count="15">
    <mergeCell ref="C16:E16"/>
    <mergeCell ref="A2:C4"/>
    <mergeCell ref="E2:Q2"/>
    <mergeCell ref="E4:Q5"/>
    <mergeCell ref="C7:E7"/>
    <mergeCell ref="A8:A15"/>
    <mergeCell ref="C8:E8"/>
    <mergeCell ref="B9:B15"/>
    <mergeCell ref="C9:E9"/>
    <mergeCell ref="C10:E10"/>
    <mergeCell ref="C11:E11"/>
    <mergeCell ref="C12:E12"/>
    <mergeCell ref="C13:E13"/>
    <mergeCell ref="C14:E14"/>
    <mergeCell ref="C15:E15"/>
  </mergeCells>
  <pageMargins left="0.196850393700787" right="0.196850393700787" top="0.196850393700787" bottom="0.43421653543307098" header="0.196850393700787" footer="0.196850393700787"/>
  <pageSetup orientation="landscape" horizontalDpi="300" verticalDpi="300"/>
  <headerFooter alignWithMargins="0">
    <oddFooter>&amp;R&amp;"Arial,Regular"&amp;10Página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IntegracionSaldosHastaElMes</vt:lpstr>
      <vt:lpstr>IntegracionSaldosHastaElMes!Títulos_a_imprimir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SIGMAVER</cp:lastModifiedBy>
  <dcterms:modified xsi:type="dcterms:W3CDTF">2022-11-10T16:32:57Z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